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7.74\duma$\Решения 5 созыв\Решения Думы 30 заседание № 634 - № 6   май 2021\№ 643 Изменение в Бюджет № 597\"/>
    </mc:Choice>
  </mc:AlternateContent>
  <bookViews>
    <workbookView xWindow="0" yWindow="0" windowWidth="28800" windowHeight="12435"/>
  </bookViews>
  <sheets>
    <sheet name="СРБ на 3 года_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E46" i="1"/>
  <c r="F48" i="1"/>
  <c r="E48" i="1"/>
</calcChain>
</file>

<file path=xl/sharedStrings.xml><?xml version="1.0" encoding="utf-8"?>
<sst xmlns="http://schemas.openxmlformats.org/spreadsheetml/2006/main" count="72" uniqueCount="71">
  <si>
    <t>Итого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</si>
  <si>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</si>
  <si>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</si>
  <si>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</si>
  <si>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</si>
  <si>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</si>
  <si>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</si>
  <si>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</si>
  <si>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</si>
  <si>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</si>
  <si>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</si>
  <si>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</si>
  <si>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</si>
  <si>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</si>
  <si>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</si>
  <si>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</si>
  <si>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</si>
  <si>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</si>
  <si>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</si>
  <si>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</si>
  <si>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</si>
  <si>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Кинематография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</si>
  <si>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</si>
  <si>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</si>
  <si>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</si>
  <si>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</si>
  <si>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</si>
  <si>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</si>
  <si>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</si>
  <si>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</si>
  <si>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</si>
  <si>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</si>
  <si>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</si>
  <si>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</si>
  <si>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</si>
  <si>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</si>
  <si>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</si>
  <si>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</si>
  <si>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</si>
  <si>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</si>
  <si>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</si>
  <si>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</si>
  <si>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</si>
  <si>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</si>
  <si>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</si>
  <si>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</si>
  <si>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</si>
  <si>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</si>
  <si>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</si>
  <si>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</si>
  <si>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</si>
  <si>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</si>
  <si>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</si>
  <si>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</si>
  <si>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</si>
  <si>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</si>
  <si>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</si>
  <si>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</si>
  <si>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Распределение бюджетных ассигнований по разделам и подразделам</t>
  </si>
  <si>
    <t>к  решению Думы Октябрьского  района</t>
  </si>
  <si>
    <t>Приложение  №  15</t>
  </si>
  <si>
    <t>классификации расходов бюджета Октябрьского района на плановый период 2022 и 2023 годов</t>
  </si>
  <si>
    <t>(тыс.рублей)</t>
  </si>
  <si>
    <t xml:space="preserve">Наименование </t>
  </si>
  <si>
    <t>Рз</t>
  </si>
  <si>
    <t>Пр</t>
  </si>
  <si>
    <t>сумма на 2022 год</t>
  </si>
  <si>
    <t>сумма на 2023 год</t>
  </si>
  <si>
    <t xml:space="preserve">Приложение  № 13  </t>
  </si>
  <si>
    <t>от "21"  мая  2021 года № 643</t>
  </si>
  <si>
    <t>от "04" декабря   2020 года № 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</si>
</sst>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"/>
    <numFmt numFmtId="167" formatCode="#,##0.0\ _₽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2" applyFont="1" applyAlignment="1" applyProtection="1">
      <alignment horizontal="left"/>
      <protection hidden="1"/>
    </xf>
    <xf numFmtId="0" fontId="6" fillId="0" borderId="0" xfId="3" applyFont="1" applyFill="1"/>
    <xf numFmtId="0" fontId="4" fillId="0" borderId="0" xfId="4"/>
    <xf numFmtId="0" fontId="9" fillId="0" borderId="0" xfId="4" applyNumberFormat="1" applyFont="1" applyFill="1" applyAlignment="1" applyProtection="1">
      <protection hidden="1"/>
    </xf>
    <xf numFmtId="167" fontId="9" fillId="0" borderId="0" xfId="4" applyNumberFormat="1" applyFont="1" applyFill="1" applyAlignment="1" applyProtection="1">
      <protection hidden="1"/>
    </xf>
    <xf numFmtId="0" fontId="9" fillId="0" borderId="0" xfId="4" applyFont="1"/>
    <xf numFmtId="0" fontId="10" fillId="0" borderId="0" xfId="4" applyNumberFormat="1" applyFont="1" applyFill="1" applyBorder="1" applyAlignment="1" applyProtection="1">
      <protection hidden="1"/>
    </xf>
    <xf numFmtId="0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2" borderId="1" xfId="0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Fill="1" applyBorder="1" applyAlignment="1" applyProtection="1">
      <protection hidden="1"/>
    </xf>
    <xf numFmtId="165" fontId="9" fillId="0" borderId="1" xfId="0" applyNumberFormat="1" applyFont="1" applyFill="1" applyBorder="1" applyAlignment="1" applyProtection="1">
      <protection hidden="1"/>
    </xf>
    <xf numFmtId="0" fontId="7" fillId="0" borderId="1" xfId="0" applyNumberFormat="1" applyFont="1" applyFill="1" applyBorder="1" applyAlignment="1" applyProtection="1">
      <protection hidden="1"/>
    </xf>
    <xf numFmtId="165" fontId="7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5" fillId="0" borderId="0" xfId="2" applyFont="1" applyFill="1" applyAlignment="1" applyProtection="1">
      <alignment horizontal="left" wrapText="1"/>
      <protection hidden="1"/>
    </xf>
    <xf numFmtId="0" fontId="7" fillId="0" borderId="0" xfId="4" applyNumberFormat="1" applyFont="1" applyFill="1" applyAlignment="1" applyProtection="1">
      <alignment horizontal="center"/>
      <protection hidden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7" fillId="0" borderId="1" xfId="4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4" xfId="3"/>
    <cellStyle name="Обычный_Tmp2" xfId="2"/>
    <cellStyle name="Обычный_Tmp7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76"/>
  <sheetViews>
    <sheetView showGridLines="0" showZeros="0" tabSelected="1" workbookViewId="0">
      <selection activeCell="E8" sqref="E8"/>
    </sheetView>
  </sheetViews>
  <sheetFormatPr defaultRowHeight="12.75" x14ac:dyDescent="0.2"/>
  <cols>
    <col min="1" max="1" width="1.42578125" customWidth="1"/>
    <col min="2" max="2" width="57.140625" customWidth="1"/>
    <col min="3" max="4" width="5.7109375" customWidth="1"/>
    <col min="5" max="5" width="14.140625" customWidth="1"/>
    <col min="6" max="6" width="17.42578125" customWidth="1"/>
    <col min="7" max="244" width="9.140625" customWidth="1"/>
  </cols>
  <sheetData>
    <row r="1" spans="1:6" x14ac:dyDescent="0.2">
      <c r="E1" s="3" t="s">
        <v>68</v>
      </c>
      <c r="F1" s="3"/>
    </row>
    <row r="2" spans="1:6" ht="28.5" customHeight="1" x14ac:dyDescent="0.2">
      <c r="E2" s="21" t="s">
        <v>59</v>
      </c>
      <c r="F2" s="21"/>
    </row>
    <row r="3" spans="1:6" x14ac:dyDescent="0.2">
      <c r="E3" s="4" t="s">
        <v>69</v>
      </c>
      <c r="F3" s="4"/>
    </row>
    <row r="4" spans="1:6" ht="15" x14ac:dyDescent="0.25">
      <c r="E4" s="5"/>
      <c r="F4" s="5"/>
    </row>
    <row r="5" spans="1:6" ht="15" x14ac:dyDescent="0.25">
      <c r="E5" s="5"/>
      <c r="F5" s="5"/>
    </row>
    <row r="6" spans="1:6" x14ac:dyDescent="0.2">
      <c r="E6" s="3" t="s">
        <v>60</v>
      </c>
      <c r="F6" s="3"/>
    </row>
    <row r="7" spans="1:6" ht="24" customHeight="1" x14ac:dyDescent="0.2">
      <c r="E7" s="21" t="s">
        <v>59</v>
      </c>
      <c r="F7" s="21"/>
    </row>
    <row r="8" spans="1:6" x14ac:dyDescent="0.2">
      <c r="E8" s="4" t="s">
        <v>70</v>
      </c>
      <c r="F8" s="4"/>
    </row>
    <row r="9" spans="1:6" x14ac:dyDescent="0.2">
      <c r="E9" s="4"/>
      <c r="F9" s="4"/>
    </row>
    <row r="10" spans="1:6" x14ac:dyDescent="0.2">
      <c r="E10" s="4"/>
      <c r="F10" s="4"/>
    </row>
    <row r="12" spans="1:6" s="6" customFormat="1" ht="12.75" customHeight="1" x14ac:dyDescent="0.2">
      <c r="A12" s="22" t="s">
        <v>58</v>
      </c>
      <c r="B12" s="22"/>
      <c r="C12" s="22"/>
      <c r="D12" s="22"/>
      <c r="E12" s="23"/>
      <c r="F12" s="23"/>
    </row>
    <row r="13" spans="1:6" s="6" customFormat="1" ht="12.75" customHeight="1" x14ac:dyDescent="0.2">
      <c r="A13" s="22" t="s">
        <v>61</v>
      </c>
      <c r="B13" s="24"/>
      <c r="C13" s="24"/>
      <c r="D13" s="24"/>
      <c r="E13" s="23"/>
      <c r="F13" s="23"/>
    </row>
    <row r="14" spans="1:6" s="6" customFormat="1" ht="12.75" customHeight="1" x14ac:dyDescent="0.2">
      <c r="A14" s="7"/>
      <c r="B14" s="7"/>
      <c r="C14" s="7"/>
      <c r="D14" s="8"/>
      <c r="E14"/>
      <c r="F14" s="9" t="s">
        <v>62</v>
      </c>
    </row>
    <row r="15" spans="1:6" s="6" customFormat="1" ht="27" customHeight="1" x14ac:dyDescent="0.2">
      <c r="A15" s="10"/>
      <c r="B15" s="27" t="s">
        <v>63</v>
      </c>
      <c r="C15" s="25" t="s">
        <v>64</v>
      </c>
      <c r="D15" s="27" t="s">
        <v>65</v>
      </c>
      <c r="E15" s="27" t="s">
        <v>66</v>
      </c>
      <c r="F15" s="27" t="s">
        <v>67</v>
      </c>
    </row>
    <row r="16" spans="1:6" s="6" customFormat="1" ht="53.65" customHeight="1" x14ac:dyDescent="0.2">
      <c r="A16" s="10"/>
      <c r="B16" s="27"/>
      <c r="C16" s="26"/>
      <c r="D16" s="26"/>
      <c r="E16" s="28"/>
      <c r="F16" s="28"/>
    </row>
    <row r="17" spans="1:6" s="6" customFormat="1" ht="12.75" customHeight="1" x14ac:dyDescent="0.2">
      <c r="A17" s="10"/>
      <c r="B17" s="11">
        <v>1</v>
      </c>
      <c r="C17" s="11">
        <v>2</v>
      </c>
      <c r="D17" s="11">
        <v>3</v>
      </c>
      <c r="E17" s="11">
        <v>4</v>
      </c>
      <c r="F17" s="11">
        <v>5</v>
      </c>
    </row>
    <row r="18" spans="1:6" x14ac:dyDescent="0.2">
      <c r="A18" s="12"/>
      <c r="B18" s="15" t="s">
        <v>57</v>
      </c>
      <c r="C18" s="16">
        <v>1</v>
      </c>
      <c r="D18" s="16">
        <v>0</v>
      </c>
      <c r="E18" s="17">
        <v>299919.2</v>
      </c>
      <c r="F18" s="17">
        <v>343121.6</v>
      </c>
    </row>
    <row r="19" spans="1:6" ht="25.5" x14ac:dyDescent="0.2">
      <c r="A19" s="12"/>
      <c r="B19" s="15" t="s">
        <v>56</v>
      </c>
      <c r="C19" s="16">
        <v>1</v>
      </c>
      <c r="D19" s="16">
        <v>2</v>
      </c>
      <c r="E19" s="17">
        <v>4678.7</v>
      </c>
      <c r="F19" s="17">
        <v>4678.7</v>
      </c>
    </row>
    <row r="20" spans="1:6" ht="38.25" x14ac:dyDescent="0.2">
      <c r="A20" s="12"/>
      <c r="B20" s="15" t="s">
        <v>55</v>
      </c>
      <c r="C20" s="16">
        <v>1</v>
      </c>
      <c r="D20" s="16">
        <v>3</v>
      </c>
      <c r="E20" s="17">
        <v>8518.4</v>
      </c>
      <c r="F20" s="17">
        <v>8518.4</v>
      </c>
    </row>
    <row r="21" spans="1:6" ht="38.25" x14ac:dyDescent="0.2">
      <c r="A21" s="12"/>
      <c r="B21" s="15" t="s">
        <v>54</v>
      </c>
      <c r="C21" s="16">
        <v>1</v>
      </c>
      <c r="D21" s="16">
        <v>4</v>
      </c>
      <c r="E21" s="17">
        <v>126071.6</v>
      </c>
      <c r="F21" s="17">
        <v>139410.29999999999</v>
      </c>
    </row>
    <row r="22" spans="1:6" x14ac:dyDescent="0.2">
      <c r="A22" s="12"/>
      <c r="B22" s="15" t="s">
        <v>53</v>
      </c>
      <c r="C22" s="16">
        <v>1</v>
      </c>
      <c r="D22" s="16">
        <v>5</v>
      </c>
      <c r="E22" s="17">
        <v>4.4000000000000004</v>
      </c>
      <c r="F22" s="17">
        <v>7.6</v>
      </c>
    </row>
    <row r="23" spans="1:6" ht="25.5" x14ac:dyDescent="0.2">
      <c r="A23" s="12"/>
      <c r="B23" s="15" t="s">
        <v>52</v>
      </c>
      <c r="C23" s="16">
        <v>1</v>
      </c>
      <c r="D23" s="16">
        <v>6</v>
      </c>
      <c r="E23" s="17">
        <v>34114</v>
      </c>
      <c r="F23" s="17">
        <v>34114</v>
      </c>
    </row>
    <row r="24" spans="1:6" x14ac:dyDescent="0.2">
      <c r="A24" s="12"/>
      <c r="B24" s="15" t="s">
        <v>51</v>
      </c>
      <c r="C24" s="16">
        <v>1</v>
      </c>
      <c r="D24" s="16">
        <v>11</v>
      </c>
      <c r="E24" s="17">
        <v>14056.8</v>
      </c>
      <c r="F24" s="17">
        <v>14056.8</v>
      </c>
    </row>
    <row r="25" spans="1:6" x14ac:dyDescent="0.2">
      <c r="A25" s="12"/>
      <c r="B25" s="15" t="s">
        <v>50</v>
      </c>
      <c r="C25" s="16">
        <v>1</v>
      </c>
      <c r="D25" s="16">
        <v>13</v>
      </c>
      <c r="E25" s="17">
        <v>112475.3</v>
      </c>
      <c r="F25" s="17">
        <v>142335.79999999999</v>
      </c>
    </row>
    <row r="26" spans="1:6" x14ac:dyDescent="0.2">
      <c r="A26" s="12"/>
      <c r="B26" s="15" t="s">
        <v>49</v>
      </c>
      <c r="C26" s="16">
        <v>2</v>
      </c>
      <c r="D26" s="16">
        <v>0</v>
      </c>
      <c r="E26" s="17">
        <v>4025.6</v>
      </c>
      <c r="F26" s="17">
        <v>4188</v>
      </c>
    </row>
    <row r="27" spans="1:6" x14ac:dyDescent="0.2">
      <c r="A27" s="12"/>
      <c r="B27" s="15" t="s">
        <v>48</v>
      </c>
      <c r="C27" s="16">
        <v>2</v>
      </c>
      <c r="D27" s="16">
        <v>3</v>
      </c>
      <c r="E27" s="17">
        <v>4025.6</v>
      </c>
      <c r="F27" s="17">
        <v>4188</v>
      </c>
    </row>
    <row r="28" spans="1:6" x14ac:dyDescent="0.2">
      <c r="A28" s="12"/>
      <c r="B28" s="15" t="s">
        <v>47</v>
      </c>
      <c r="C28" s="16">
        <v>3</v>
      </c>
      <c r="D28" s="16">
        <v>0</v>
      </c>
      <c r="E28" s="17">
        <v>11573.8</v>
      </c>
      <c r="F28" s="17">
        <v>11547.5</v>
      </c>
    </row>
    <row r="29" spans="1:6" x14ac:dyDescent="0.2">
      <c r="A29" s="12"/>
      <c r="B29" s="15" t="s">
        <v>46</v>
      </c>
      <c r="C29" s="16">
        <v>3</v>
      </c>
      <c r="D29" s="16">
        <v>4</v>
      </c>
      <c r="E29" s="17">
        <v>6198.6</v>
      </c>
      <c r="F29" s="17">
        <v>6168</v>
      </c>
    </row>
    <row r="30" spans="1:6" ht="25.5" x14ac:dyDescent="0.2">
      <c r="A30" s="12"/>
      <c r="B30" s="15" t="s">
        <v>45</v>
      </c>
      <c r="C30" s="16">
        <v>3</v>
      </c>
      <c r="D30" s="16">
        <v>9</v>
      </c>
      <c r="E30" s="17">
        <v>5065.8999999999996</v>
      </c>
      <c r="F30" s="17">
        <v>5065.8999999999996</v>
      </c>
    </row>
    <row r="31" spans="1:6" ht="25.5" x14ac:dyDescent="0.2">
      <c r="A31" s="12"/>
      <c r="B31" s="15" t="s">
        <v>44</v>
      </c>
      <c r="C31" s="16">
        <v>3</v>
      </c>
      <c r="D31" s="16">
        <v>14</v>
      </c>
      <c r="E31" s="17">
        <v>309.3</v>
      </c>
      <c r="F31" s="17">
        <v>313.60000000000002</v>
      </c>
    </row>
    <row r="32" spans="1:6" x14ac:dyDescent="0.2">
      <c r="A32" s="12"/>
      <c r="B32" s="15" t="s">
        <v>43</v>
      </c>
      <c r="C32" s="16">
        <v>4</v>
      </c>
      <c r="D32" s="16">
        <v>0</v>
      </c>
      <c r="E32" s="17">
        <v>130404</v>
      </c>
      <c r="F32" s="17">
        <v>125950.2</v>
      </c>
    </row>
    <row r="33" spans="1:6" x14ac:dyDescent="0.2">
      <c r="A33" s="12"/>
      <c r="B33" s="15" t="s">
        <v>42</v>
      </c>
      <c r="C33" s="16">
        <v>4</v>
      </c>
      <c r="D33" s="16">
        <v>1</v>
      </c>
      <c r="E33" s="17">
        <v>6140.5</v>
      </c>
      <c r="F33" s="17">
        <v>5945.2</v>
      </c>
    </row>
    <row r="34" spans="1:6" x14ac:dyDescent="0.2">
      <c r="A34" s="12"/>
      <c r="B34" s="15" t="s">
        <v>41</v>
      </c>
      <c r="C34" s="16">
        <v>4</v>
      </c>
      <c r="D34" s="16">
        <v>5</v>
      </c>
      <c r="E34" s="17">
        <v>36075.800000000003</v>
      </c>
      <c r="F34" s="17">
        <v>36097.300000000003</v>
      </c>
    </row>
    <row r="35" spans="1:6" x14ac:dyDescent="0.2">
      <c r="A35" s="12"/>
      <c r="B35" s="15" t="s">
        <v>40</v>
      </c>
      <c r="C35" s="16">
        <v>4</v>
      </c>
      <c r="D35" s="16">
        <v>8</v>
      </c>
      <c r="E35" s="17">
        <v>51115</v>
      </c>
      <c r="F35" s="17">
        <v>51115</v>
      </c>
    </row>
    <row r="36" spans="1:6" x14ac:dyDescent="0.2">
      <c r="A36" s="12"/>
      <c r="B36" s="15" t="s">
        <v>39</v>
      </c>
      <c r="C36" s="16">
        <v>4</v>
      </c>
      <c r="D36" s="16">
        <v>9</v>
      </c>
      <c r="E36" s="17">
        <v>14012</v>
      </c>
      <c r="F36" s="17">
        <v>14033</v>
      </c>
    </row>
    <row r="37" spans="1:6" x14ac:dyDescent="0.2">
      <c r="A37" s="12"/>
      <c r="B37" s="15" t="s">
        <v>38</v>
      </c>
      <c r="C37" s="16">
        <v>4</v>
      </c>
      <c r="D37" s="16">
        <v>10</v>
      </c>
      <c r="E37" s="17">
        <v>4601</v>
      </c>
      <c r="F37" s="17">
        <v>4601</v>
      </c>
    </row>
    <row r="38" spans="1:6" x14ac:dyDescent="0.2">
      <c r="A38" s="12"/>
      <c r="B38" s="15" t="s">
        <v>37</v>
      </c>
      <c r="C38" s="16">
        <v>4</v>
      </c>
      <c r="D38" s="16">
        <v>12</v>
      </c>
      <c r="E38" s="17">
        <v>18459.7</v>
      </c>
      <c r="F38" s="17">
        <v>14158.7</v>
      </c>
    </row>
    <row r="39" spans="1:6" x14ac:dyDescent="0.2">
      <c r="A39" s="12"/>
      <c r="B39" s="15" t="s">
        <v>36</v>
      </c>
      <c r="C39" s="16">
        <v>5</v>
      </c>
      <c r="D39" s="16">
        <v>0</v>
      </c>
      <c r="E39" s="17">
        <v>275683</v>
      </c>
      <c r="F39" s="17">
        <v>126860.1</v>
      </c>
    </row>
    <row r="40" spans="1:6" x14ac:dyDescent="0.2">
      <c r="A40" s="12"/>
      <c r="B40" s="15" t="s">
        <v>35</v>
      </c>
      <c r="C40" s="16">
        <v>5</v>
      </c>
      <c r="D40" s="16">
        <v>1</v>
      </c>
      <c r="E40" s="17">
        <v>101433.3</v>
      </c>
      <c r="F40" s="17">
        <v>64921.1</v>
      </c>
    </row>
    <row r="41" spans="1:6" x14ac:dyDescent="0.2">
      <c r="A41" s="12"/>
      <c r="B41" s="15" t="s">
        <v>34</v>
      </c>
      <c r="C41" s="16">
        <v>5</v>
      </c>
      <c r="D41" s="16">
        <v>2</v>
      </c>
      <c r="E41" s="17">
        <v>163663.9</v>
      </c>
      <c r="F41" s="17">
        <v>51353.2</v>
      </c>
    </row>
    <row r="42" spans="1:6" x14ac:dyDescent="0.2">
      <c r="A42" s="12"/>
      <c r="B42" s="15" t="s">
        <v>33</v>
      </c>
      <c r="C42" s="16">
        <v>5</v>
      </c>
      <c r="D42" s="16">
        <v>3</v>
      </c>
      <c r="E42" s="17">
        <v>10539.2</v>
      </c>
      <c r="F42" s="17">
        <v>10539.2</v>
      </c>
    </row>
    <row r="43" spans="1:6" x14ac:dyDescent="0.2">
      <c r="A43" s="12"/>
      <c r="B43" s="15" t="s">
        <v>32</v>
      </c>
      <c r="C43" s="16">
        <v>5</v>
      </c>
      <c r="D43" s="16">
        <v>5</v>
      </c>
      <c r="E43" s="17">
        <v>46.6</v>
      </c>
      <c r="F43" s="17">
        <v>46.6</v>
      </c>
    </row>
    <row r="44" spans="1:6" x14ac:dyDescent="0.2">
      <c r="A44" s="12"/>
      <c r="B44" s="15" t="s">
        <v>31</v>
      </c>
      <c r="C44" s="16">
        <v>6</v>
      </c>
      <c r="D44" s="16">
        <v>0</v>
      </c>
      <c r="E44" s="17">
        <v>29375.4</v>
      </c>
      <c r="F44" s="17">
        <v>29375.4</v>
      </c>
    </row>
    <row r="45" spans="1:6" x14ac:dyDescent="0.2">
      <c r="A45" s="12"/>
      <c r="B45" s="15" t="s">
        <v>30</v>
      </c>
      <c r="C45" s="16">
        <v>6</v>
      </c>
      <c r="D45" s="16">
        <v>5</v>
      </c>
      <c r="E45" s="17">
        <v>29375.4</v>
      </c>
      <c r="F45" s="17">
        <v>29375.4</v>
      </c>
    </row>
    <row r="46" spans="1:6" x14ac:dyDescent="0.2">
      <c r="A46" s="12"/>
      <c r="B46" s="15" t="s">
        <v>29</v>
      </c>
      <c r="C46" s="16">
        <v>7</v>
      </c>
      <c r="D46" s="16">
        <v>0</v>
      </c>
      <c r="E46" s="17">
        <f>2762262.1-108989.2</f>
        <v>2653272.9</v>
      </c>
      <c r="F46" s="17">
        <f>2651601.7-121829.7</f>
        <v>2529772</v>
      </c>
    </row>
    <row r="47" spans="1:6" x14ac:dyDescent="0.2">
      <c r="A47" s="12"/>
      <c r="B47" s="15" t="s">
        <v>28</v>
      </c>
      <c r="C47" s="16">
        <v>7</v>
      </c>
      <c r="D47" s="16">
        <v>1</v>
      </c>
      <c r="E47" s="17">
        <v>398738.9</v>
      </c>
      <c r="F47" s="17">
        <v>400242.9</v>
      </c>
    </row>
    <row r="48" spans="1:6" x14ac:dyDescent="0.2">
      <c r="A48" s="12"/>
      <c r="B48" s="15" t="s">
        <v>27</v>
      </c>
      <c r="C48" s="16">
        <v>7</v>
      </c>
      <c r="D48" s="16">
        <v>2</v>
      </c>
      <c r="E48" s="17">
        <f>2143549.8-108989.2</f>
        <v>2034560.5999999999</v>
      </c>
      <c r="F48" s="17">
        <f>2031521.2-121829.7</f>
        <v>1909691.5</v>
      </c>
    </row>
    <row r="49" spans="1:6" x14ac:dyDescent="0.2">
      <c r="A49" s="12"/>
      <c r="B49" s="15" t="s">
        <v>26</v>
      </c>
      <c r="C49" s="16">
        <v>7</v>
      </c>
      <c r="D49" s="16">
        <v>3</v>
      </c>
      <c r="E49" s="17">
        <v>139053.9</v>
      </c>
      <c r="F49" s="17">
        <v>138968.1</v>
      </c>
    </row>
    <row r="50" spans="1:6" x14ac:dyDescent="0.2">
      <c r="A50" s="12"/>
      <c r="B50" s="15" t="s">
        <v>25</v>
      </c>
      <c r="C50" s="16">
        <v>7</v>
      </c>
      <c r="D50" s="16">
        <v>7</v>
      </c>
      <c r="E50" s="17">
        <v>30538.799999999999</v>
      </c>
      <c r="F50" s="17">
        <v>30538.799999999999</v>
      </c>
    </row>
    <row r="51" spans="1:6" x14ac:dyDescent="0.2">
      <c r="A51" s="12"/>
      <c r="B51" s="15" t="s">
        <v>24</v>
      </c>
      <c r="C51" s="16">
        <v>7</v>
      </c>
      <c r="D51" s="16">
        <v>9</v>
      </c>
      <c r="E51" s="17">
        <v>50380.7</v>
      </c>
      <c r="F51" s="17">
        <v>50330.7</v>
      </c>
    </row>
    <row r="52" spans="1:6" x14ac:dyDescent="0.2">
      <c r="A52" s="12"/>
      <c r="B52" s="15" t="s">
        <v>23</v>
      </c>
      <c r="C52" s="16">
        <v>8</v>
      </c>
      <c r="D52" s="16">
        <v>0</v>
      </c>
      <c r="E52" s="17">
        <v>77784</v>
      </c>
      <c r="F52" s="17">
        <v>77045.3</v>
      </c>
    </row>
    <row r="53" spans="1:6" x14ac:dyDescent="0.2">
      <c r="A53" s="12"/>
      <c r="B53" s="15" t="s">
        <v>22</v>
      </c>
      <c r="C53" s="16">
        <v>8</v>
      </c>
      <c r="D53" s="16">
        <v>1</v>
      </c>
      <c r="E53" s="17">
        <v>73243.3</v>
      </c>
      <c r="F53" s="17">
        <v>72478.3</v>
      </c>
    </row>
    <row r="54" spans="1:6" x14ac:dyDescent="0.2">
      <c r="A54" s="12"/>
      <c r="B54" s="15" t="s">
        <v>21</v>
      </c>
      <c r="C54" s="16">
        <v>8</v>
      </c>
      <c r="D54" s="16">
        <v>2</v>
      </c>
      <c r="E54" s="17">
        <v>100</v>
      </c>
      <c r="F54" s="17">
        <v>100</v>
      </c>
    </row>
    <row r="55" spans="1:6" x14ac:dyDescent="0.2">
      <c r="A55" s="12"/>
      <c r="B55" s="15" t="s">
        <v>20</v>
      </c>
      <c r="C55" s="16">
        <v>8</v>
      </c>
      <c r="D55" s="16">
        <v>4</v>
      </c>
      <c r="E55" s="17">
        <v>4440.7</v>
      </c>
      <c r="F55" s="17">
        <v>4467</v>
      </c>
    </row>
    <row r="56" spans="1:6" x14ac:dyDescent="0.2">
      <c r="A56" s="12"/>
      <c r="B56" s="15" t="s">
        <v>19</v>
      </c>
      <c r="C56" s="16">
        <v>9</v>
      </c>
      <c r="D56" s="16">
        <v>0</v>
      </c>
      <c r="E56" s="17">
        <v>2307.6999999999998</v>
      </c>
      <c r="F56" s="17">
        <v>2307.6999999999998</v>
      </c>
    </row>
    <row r="57" spans="1:6" x14ac:dyDescent="0.2">
      <c r="A57" s="12"/>
      <c r="B57" s="15" t="s">
        <v>18</v>
      </c>
      <c r="C57" s="16">
        <v>9</v>
      </c>
      <c r="D57" s="16">
        <v>9</v>
      </c>
      <c r="E57" s="17">
        <v>2307.6999999999998</v>
      </c>
      <c r="F57" s="17">
        <v>2307.6999999999998</v>
      </c>
    </row>
    <row r="58" spans="1:6" x14ac:dyDescent="0.2">
      <c r="A58" s="12"/>
      <c r="B58" s="15" t="s">
        <v>17</v>
      </c>
      <c r="C58" s="16">
        <v>10</v>
      </c>
      <c r="D58" s="16">
        <v>0</v>
      </c>
      <c r="E58" s="17">
        <v>159777.60000000001</v>
      </c>
      <c r="F58" s="17">
        <v>161654.6</v>
      </c>
    </row>
    <row r="59" spans="1:6" x14ac:dyDescent="0.2">
      <c r="A59" s="12"/>
      <c r="B59" s="15" t="s">
        <v>16</v>
      </c>
      <c r="C59" s="16">
        <v>10</v>
      </c>
      <c r="D59" s="16">
        <v>1</v>
      </c>
      <c r="E59" s="17">
        <v>4603.5</v>
      </c>
      <c r="F59" s="17">
        <v>4603.5</v>
      </c>
    </row>
    <row r="60" spans="1:6" x14ac:dyDescent="0.2">
      <c r="A60" s="12"/>
      <c r="B60" s="15" t="s">
        <v>15</v>
      </c>
      <c r="C60" s="16">
        <v>10</v>
      </c>
      <c r="D60" s="16">
        <v>3</v>
      </c>
      <c r="E60" s="17">
        <v>1890</v>
      </c>
      <c r="F60" s="17">
        <v>1890</v>
      </c>
    </row>
    <row r="61" spans="1:6" x14ac:dyDescent="0.2">
      <c r="A61" s="12"/>
      <c r="B61" s="15" t="s">
        <v>14</v>
      </c>
      <c r="C61" s="16">
        <v>10</v>
      </c>
      <c r="D61" s="16">
        <v>4</v>
      </c>
      <c r="E61" s="17">
        <v>132591.29999999999</v>
      </c>
      <c r="F61" s="17">
        <v>134468.29999999999</v>
      </c>
    </row>
    <row r="62" spans="1:6" x14ac:dyDescent="0.2">
      <c r="A62" s="12"/>
      <c r="B62" s="15" t="s">
        <v>13</v>
      </c>
      <c r="C62" s="16">
        <v>10</v>
      </c>
      <c r="D62" s="16">
        <v>6</v>
      </c>
      <c r="E62" s="17">
        <v>20692.8</v>
      </c>
      <c r="F62" s="17">
        <v>20692.8</v>
      </c>
    </row>
    <row r="63" spans="1:6" x14ac:dyDescent="0.2">
      <c r="A63" s="12"/>
      <c r="B63" s="15" t="s">
        <v>12</v>
      </c>
      <c r="C63" s="16">
        <v>11</v>
      </c>
      <c r="D63" s="16">
        <v>0</v>
      </c>
      <c r="E63" s="17">
        <v>102227.6</v>
      </c>
      <c r="F63" s="17">
        <v>102389.9</v>
      </c>
    </row>
    <row r="64" spans="1:6" x14ac:dyDescent="0.2">
      <c r="A64" s="12"/>
      <c r="B64" s="15" t="s">
        <v>11</v>
      </c>
      <c r="C64" s="16">
        <v>11</v>
      </c>
      <c r="D64" s="16">
        <v>1</v>
      </c>
      <c r="E64" s="17">
        <v>101672.9</v>
      </c>
      <c r="F64" s="17">
        <v>101835.2</v>
      </c>
    </row>
    <row r="65" spans="1:6" x14ac:dyDescent="0.2">
      <c r="A65" s="12"/>
      <c r="B65" s="15" t="s">
        <v>10</v>
      </c>
      <c r="C65" s="16">
        <v>11</v>
      </c>
      <c r="D65" s="16">
        <v>2</v>
      </c>
      <c r="E65" s="17">
        <v>165</v>
      </c>
      <c r="F65" s="17">
        <v>165</v>
      </c>
    </row>
    <row r="66" spans="1:6" x14ac:dyDescent="0.2">
      <c r="A66" s="12"/>
      <c r="B66" s="15" t="s">
        <v>9</v>
      </c>
      <c r="C66" s="16">
        <v>11</v>
      </c>
      <c r="D66" s="16">
        <v>3</v>
      </c>
      <c r="E66" s="17">
        <v>389.7</v>
      </c>
      <c r="F66" s="17">
        <v>389.7</v>
      </c>
    </row>
    <row r="67" spans="1:6" x14ac:dyDescent="0.2">
      <c r="A67" s="12"/>
      <c r="B67" s="15" t="s">
        <v>8</v>
      </c>
      <c r="C67" s="16">
        <v>12</v>
      </c>
      <c r="D67" s="16">
        <v>0</v>
      </c>
      <c r="E67" s="17">
        <v>10475</v>
      </c>
      <c r="F67" s="17">
        <v>10475</v>
      </c>
    </row>
    <row r="68" spans="1:6" x14ac:dyDescent="0.2">
      <c r="A68" s="12"/>
      <c r="B68" s="15" t="s">
        <v>7</v>
      </c>
      <c r="C68" s="16">
        <v>12</v>
      </c>
      <c r="D68" s="16">
        <v>2</v>
      </c>
      <c r="E68" s="17">
        <v>10475</v>
      </c>
      <c r="F68" s="17">
        <v>10475</v>
      </c>
    </row>
    <row r="69" spans="1:6" ht="25.5" x14ac:dyDescent="0.2">
      <c r="A69" s="12"/>
      <c r="B69" s="15" t="s">
        <v>6</v>
      </c>
      <c r="C69" s="16">
        <v>13</v>
      </c>
      <c r="D69" s="16">
        <v>0</v>
      </c>
      <c r="E69" s="17">
        <v>30</v>
      </c>
      <c r="F69" s="17">
        <v>30</v>
      </c>
    </row>
    <row r="70" spans="1:6" ht="25.5" x14ac:dyDescent="0.2">
      <c r="A70" s="12"/>
      <c r="B70" s="15" t="s">
        <v>5</v>
      </c>
      <c r="C70" s="16">
        <v>13</v>
      </c>
      <c r="D70" s="16">
        <v>1</v>
      </c>
      <c r="E70" s="17">
        <v>30</v>
      </c>
      <c r="F70" s="17">
        <v>30</v>
      </c>
    </row>
    <row r="71" spans="1:6" ht="38.25" x14ac:dyDescent="0.2">
      <c r="A71" s="12"/>
      <c r="B71" s="15" t="s">
        <v>4</v>
      </c>
      <c r="C71" s="16">
        <v>14</v>
      </c>
      <c r="D71" s="16">
        <v>0</v>
      </c>
      <c r="E71" s="17">
        <v>269293.90000000002</v>
      </c>
      <c r="F71" s="17">
        <v>268325</v>
      </c>
    </row>
    <row r="72" spans="1:6" ht="25.5" x14ac:dyDescent="0.2">
      <c r="A72" s="12"/>
      <c r="B72" s="15" t="s">
        <v>3</v>
      </c>
      <c r="C72" s="16">
        <v>14</v>
      </c>
      <c r="D72" s="16">
        <v>1</v>
      </c>
      <c r="E72" s="17">
        <v>141300</v>
      </c>
      <c r="F72" s="17">
        <v>141299.9</v>
      </c>
    </row>
    <row r="73" spans="1:6" x14ac:dyDescent="0.2">
      <c r="A73" s="12"/>
      <c r="B73" s="15" t="s">
        <v>2</v>
      </c>
      <c r="C73" s="16">
        <v>14</v>
      </c>
      <c r="D73" s="16">
        <v>2</v>
      </c>
      <c r="E73" s="17">
        <v>127993.9</v>
      </c>
      <c r="F73" s="17">
        <v>127025.1</v>
      </c>
    </row>
    <row r="74" spans="1:6" hidden="1" x14ac:dyDescent="0.2">
      <c r="A74" s="12"/>
      <c r="B74" s="18" t="s">
        <v>1</v>
      </c>
      <c r="C74" s="14">
        <v>1403</v>
      </c>
      <c r="D74" s="14">
        <v>1403</v>
      </c>
      <c r="E74" s="19">
        <v>4135138.9</v>
      </c>
      <c r="F74" s="19">
        <v>3914872</v>
      </c>
    </row>
    <row r="75" spans="1:6" ht="12.75" customHeight="1" x14ac:dyDescent="0.2">
      <c r="A75" s="13"/>
      <c r="B75" s="18" t="s">
        <v>0</v>
      </c>
      <c r="C75" s="14"/>
      <c r="D75" s="14"/>
      <c r="E75" s="20">
        <v>4026149.7</v>
      </c>
      <c r="F75" s="20">
        <v>3793042.3</v>
      </c>
    </row>
    <row r="76" spans="1:6" ht="3.6" customHeight="1" x14ac:dyDescent="0.2">
      <c r="A76" s="1"/>
      <c r="B76" s="2"/>
      <c r="C76" s="2"/>
      <c r="D76" s="2"/>
      <c r="E76" s="2"/>
      <c r="F76" s="2"/>
    </row>
  </sheetData>
  <mergeCells count="9">
    <mergeCell ref="E2:F2"/>
    <mergeCell ref="E7:F7"/>
    <mergeCell ref="A12:F12"/>
    <mergeCell ref="A13:F13"/>
    <mergeCell ref="C15:C16"/>
    <mergeCell ref="D15:D16"/>
    <mergeCell ref="E15:E16"/>
    <mergeCell ref="F15:F16"/>
    <mergeCell ref="B15:B16"/>
  </mergeCells>
  <pageMargins left="0.78740157480314965" right="0.39370078740157483" top="0.59055118110236227" bottom="0.59055118110236227" header="0.51181102362204722" footer="0.51181102362204722"/>
  <pageSetup paperSize="9" scale="83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3 года_25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Ольга Александровна</dc:creator>
  <cp:lastModifiedBy>KozhaevAI</cp:lastModifiedBy>
  <cp:lastPrinted>2021-05-14T06:03:43Z</cp:lastPrinted>
  <dcterms:created xsi:type="dcterms:W3CDTF">2021-05-13T09:15:33Z</dcterms:created>
  <dcterms:modified xsi:type="dcterms:W3CDTF">2021-05-24T09:42:34Z</dcterms:modified>
</cp:coreProperties>
</file>